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203会议室" sheetId="2" r:id="rId1"/>
    <sheet name="Sheet3" sheetId="3" r:id="rId2"/>
  </sheets>
  <calcPr calcId="144525"/>
</workbook>
</file>

<file path=xl/sharedStrings.xml><?xml version="1.0" encoding="utf-8"?>
<sst xmlns="http://schemas.openxmlformats.org/spreadsheetml/2006/main" count="39" uniqueCount="33">
  <si>
    <t>甘肃警察职业学院会议室灯光及音频改造预算清单</t>
  </si>
  <si>
    <t>序号</t>
  </si>
  <si>
    <t>名称</t>
  </si>
  <si>
    <t>参数</t>
  </si>
  <si>
    <t>数量</t>
  </si>
  <si>
    <t>单位</t>
  </si>
  <si>
    <t>单价（元）</t>
  </si>
  <si>
    <t>总价（元）</t>
  </si>
  <si>
    <t>备注</t>
  </si>
  <si>
    <t>太空筒灯</t>
  </si>
  <si>
    <t>额定功率(w)24W：输入电压（v)AC86-265V：光通量（lm)1920：色温(k)4000K：光效（lm/w)80：显指（Ra)80：功率因数（PF0.5：产品尺寸（mm）φ220×85mm：</t>
  </si>
  <si>
    <t>台</t>
  </si>
  <si>
    <t>视频会议终端</t>
  </si>
  <si>
    <t>采用硬件分体式结构,嵌入式操作系统，非PC架构、非工控机架构。会议速率支持128Kbps—8Mbps。支持ITU-T H.320、H.323和IETF SIP通信标准。支持H.263、H.264、H.264 High Profile、MPEG4等视频编解码协议。支持G.711、G.722、G.728、G.722.1AnnexC、G.719、MPEG4-AAC LC/LD等音频协议，可达到20KHz以上的宽频效果。支持H.239标准双流协议。支持1080p30、720p60、720p30高清视频编解码，并向下兼容4CIF、CIF标清图像格式。支持动态图像双流和PC图像双流两种功能，在保证主流视频1080p 60fps前提下，第二路视频流不低于1080p30fps。提供5路独立的高清视频输入接口、5路高清输出接口和1路独立的标清视频输入、1路标清输出接口，提供4路音频输入接口，4路音频输出接口，支持模拟卡侬麦克风、数字麦克风音频输入接口。支持1个RJ11电话接口，支持空闲或会议中电话接入。终端具有字幕叠加功能，可通过终端控制系统在本地图像上不同位置同时设置叠加中文会场名、横幅、滚动字幕。主席终端支持广播发言会场、主席选看、主席轮询、邀请终端入会、强制终端退会、结束会议等功能。支持内置视频矩阵功能，可在终端控制系统上以图形化界面灵活配置任意高清视频输入和输出接口之间的对应关系，并可以作为视频矩阵方案进行保存。支持在终端控制软件对本地和远端会场图像进行实时监控及预览。PC安装双流软件后，可以通过无线网络将PC桌面图像发送至终端作为辅流图像源传至远端，图像清晰流畅。终端在空闲状态下，与外置的数字录像点播服务器配合，支持终端点播功能。具有基本的系统检测诊断功能，包括呼叫状态显示、网络信息统计、本端音视频自环测试、日志、远程升级维护等功能。提供2个10/100/1000M以太网接口，支持网口热备份。（支持E1线路和IP线路接入，并具备E1/IP线路备份功能，当E1线路发生故障时，可切换至IP线路，会议继续进行。具备较强的网络抗丢包能力，在IP网络达到12%丢包时声音清晰、图像流畅、无马赛克，25%的丢包率情况下会议仍可进行。提供产品3C认证、电信设备入网证、RoHS证书复印件。</t>
  </si>
  <si>
    <t>调音台</t>
  </si>
  <si>
    <t>16个单声道输入（TRS+XLR）；3个立体声输入（TRS）；4个立体声FX返回；16条总线；12个混音输出（LR,单声道混音1-4，立体声混音1-3）；4个FX引擎；AES数字输出；可19”机架安装；电动推子；可调用的AnaLOGIQ前置放大器；Qu-Drive可直接在USB上进行多轨录音/回放；800×480触摸屏；iLive FX音效库；dSNAKE远程音频端口；可与ME个人混音系统兼容；Qu-Pad iPad应用程序；USB音频流；DAW MIDI控制；4个静音组；所有输入带有微调、极性、高通滤波器、门限、插入、4段参量均衡、压缩器和延时；所有混音输出带有插入、4段参量均衡、1/3 倍频程图示均衡、压缩器和延时；内置信号发生器；实时分析器带峰值频带指示.</t>
  </si>
  <si>
    <t>会议主机</t>
  </si>
  <si>
    <t>CS3 BU 主机单元 CS3 会议系统的主机，提供所有输入和输出的连接接口，管理系统可支持至 60 个话筒单元。
它拥有会议室里接入的所有音频设备的端口，并有一个RS232 接口用于连接可选的录像控制系统。</t>
  </si>
  <si>
    <t>代表话筒</t>
  </si>
  <si>
    <t>30寸长客席话筒，是高性能的电容鹅颈话筒，专为 CS3 会议系统而设计。心形指向对在比较宽的角度讲话的缺乏经验的演讲者来说，是一个很好的选择.</t>
  </si>
  <si>
    <t>话筒延长线</t>
  </si>
  <si>
    <t>CS3 EC 2-100系统电缆：CS3 EC 连接电缆是专为快速安装 CS3 会议系统而设计的。它两端分别为专业的 8 针 DIN 公接头和母接头。 CS3 EC 电缆有 6种长度可选： 2 米 、5 米 、10 米 、20 米 、50 米和 100 米</t>
  </si>
  <si>
    <t>条</t>
  </si>
  <si>
    <t>15m</t>
  </si>
  <si>
    <t>5m</t>
  </si>
  <si>
    <t>桥架</t>
  </si>
  <si>
    <t>国产镀锌200m*100m.</t>
  </si>
  <si>
    <t>米</t>
  </si>
  <si>
    <t>辅材运费</t>
  </si>
  <si>
    <t>接头、插件及路由材料</t>
  </si>
  <si>
    <t>项</t>
  </si>
  <si>
    <t>安装及调试费</t>
  </si>
  <si>
    <t>合计</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</si>
</sst>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Red]\(\¥#,##0.00\)"/>
  </numFmts>
  <fonts count="24">
    <font>
      <sz val="11"/>
      <color theme="1"/>
      <name val="宋体"/>
      <charset val="134"/>
      <scheme val="minor"/>
    </font>
    <font>
      <b/>
      <sz val="18"/>
      <color theme="1"/>
      <name val="宋体"/>
      <charset val="134"/>
      <scheme val="minor"/>
    </font>
    <font>
      <b/>
      <sz val="11"/>
      <color theme="1"/>
      <name val="宋体"/>
      <charset val="134"/>
      <scheme val="minor"/>
    </font>
    <font>
      <sz val="10"/>
      <color theme="1"/>
      <name val="宋体"/>
      <charset val="134"/>
      <scheme val="minor"/>
    </font>
    <font>
      <b/>
      <sz val="10"/>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rgb="FF00B05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7" borderId="0" applyNumberFormat="0" applyBorder="0" applyAlignment="0" applyProtection="0">
      <alignment vertical="center"/>
    </xf>
    <xf numFmtId="0" fontId="20" fillId="24"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9" borderId="0" applyNumberFormat="0" applyBorder="0" applyAlignment="0" applyProtection="0">
      <alignment vertical="center"/>
    </xf>
    <xf numFmtId="0" fontId="12" fillId="10" borderId="0" applyNumberFormat="0" applyBorder="0" applyAlignment="0" applyProtection="0">
      <alignment vertical="center"/>
    </xf>
    <xf numFmtId="43" fontId="0" fillId="0" borderId="0" applyFont="0" applyFill="0" applyBorder="0" applyAlignment="0" applyProtection="0">
      <alignment vertical="center"/>
    </xf>
    <xf numFmtId="0" fontId="13" fillId="23"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6" borderId="7" applyNumberFormat="0" applyFont="0" applyAlignment="0" applyProtection="0">
      <alignment vertical="center"/>
    </xf>
    <xf numFmtId="0" fontId="13" fillId="29" borderId="0" applyNumberFormat="0" applyBorder="0" applyAlignment="0" applyProtection="0">
      <alignment vertical="center"/>
    </xf>
    <xf numFmtId="0" fontId="1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5" fillId="0" borderId="5" applyNumberFormat="0" applyFill="0" applyAlignment="0" applyProtection="0">
      <alignment vertical="center"/>
    </xf>
    <xf numFmtId="0" fontId="7" fillId="0" borderId="5" applyNumberFormat="0" applyFill="0" applyAlignment="0" applyProtection="0">
      <alignment vertical="center"/>
    </xf>
    <xf numFmtId="0" fontId="13" fillId="22" borderId="0" applyNumberFormat="0" applyBorder="0" applyAlignment="0" applyProtection="0">
      <alignment vertical="center"/>
    </xf>
    <xf numFmtId="0" fontId="10" fillId="0" borderId="9" applyNumberFormat="0" applyFill="0" applyAlignment="0" applyProtection="0">
      <alignment vertical="center"/>
    </xf>
    <xf numFmtId="0" fontId="13" fillId="21" borderId="0" applyNumberFormat="0" applyBorder="0" applyAlignment="0" applyProtection="0">
      <alignment vertical="center"/>
    </xf>
    <xf numFmtId="0" fontId="14" fillId="15" borderId="6" applyNumberFormat="0" applyAlignment="0" applyProtection="0">
      <alignment vertical="center"/>
    </xf>
    <xf numFmtId="0" fontId="23" fillId="15" borderId="10" applyNumberFormat="0" applyAlignment="0" applyProtection="0">
      <alignment vertical="center"/>
    </xf>
    <xf numFmtId="0" fontId="6" fillId="7" borderId="4" applyNumberFormat="0" applyAlignment="0" applyProtection="0">
      <alignment vertical="center"/>
    </xf>
    <xf numFmtId="0" fontId="5" fillId="26" borderId="0" applyNumberFormat="0" applyBorder="0" applyAlignment="0" applyProtection="0">
      <alignment vertical="center"/>
    </xf>
    <xf numFmtId="0" fontId="13" fillId="14" borderId="0" applyNumberFormat="0" applyBorder="0" applyAlignment="0" applyProtection="0">
      <alignment vertical="center"/>
    </xf>
    <xf numFmtId="0" fontId="22" fillId="0" borderId="11" applyNumberFormat="0" applyFill="0" applyAlignment="0" applyProtection="0">
      <alignment vertical="center"/>
    </xf>
    <xf numFmtId="0" fontId="16" fillId="0" borderId="8" applyNumberFormat="0" applyFill="0" applyAlignment="0" applyProtection="0">
      <alignment vertical="center"/>
    </xf>
    <xf numFmtId="0" fontId="21" fillId="25" borderId="0" applyNumberFormat="0" applyBorder="0" applyAlignment="0" applyProtection="0">
      <alignment vertical="center"/>
    </xf>
    <xf numFmtId="0" fontId="19" fillId="20" borderId="0" applyNumberFormat="0" applyBorder="0" applyAlignment="0" applyProtection="0">
      <alignment vertical="center"/>
    </xf>
    <xf numFmtId="0" fontId="5" fillId="33" borderId="0" applyNumberFormat="0" applyBorder="0" applyAlignment="0" applyProtection="0">
      <alignment vertical="center"/>
    </xf>
    <xf numFmtId="0" fontId="13" fillId="13" borderId="0" applyNumberFormat="0" applyBorder="0" applyAlignment="0" applyProtection="0">
      <alignment vertical="center"/>
    </xf>
    <xf numFmtId="0" fontId="5" fillId="32" borderId="0" applyNumberFormat="0" applyBorder="0" applyAlignment="0" applyProtection="0">
      <alignment vertical="center"/>
    </xf>
    <xf numFmtId="0" fontId="5" fillId="6" borderId="0" applyNumberFormat="0" applyBorder="0" applyAlignment="0" applyProtection="0">
      <alignment vertical="center"/>
    </xf>
    <xf numFmtId="0" fontId="5" fillId="31" borderId="0" applyNumberFormat="0" applyBorder="0" applyAlignment="0" applyProtection="0">
      <alignment vertical="center"/>
    </xf>
    <xf numFmtId="0" fontId="5" fillId="5" borderId="0" applyNumberFormat="0" applyBorder="0" applyAlignment="0" applyProtection="0">
      <alignment vertical="center"/>
    </xf>
    <xf numFmtId="0" fontId="13" fillId="18" borderId="0" applyNumberFormat="0" applyBorder="0" applyAlignment="0" applyProtection="0">
      <alignment vertical="center"/>
    </xf>
    <xf numFmtId="0" fontId="13" fillId="12" borderId="0" applyNumberFormat="0" applyBorder="0" applyAlignment="0" applyProtection="0">
      <alignment vertical="center"/>
    </xf>
    <xf numFmtId="0" fontId="5" fillId="30" borderId="0" applyNumberFormat="0" applyBorder="0" applyAlignment="0" applyProtection="0">
      <alignment vertical="center"/>
    </xf>
    <xf numFmtId="0" fontId="5" fillId="4" borderId="0" applyNumberFormat="0" applyBorder="0" applyAlignment="0" applyProtection="0">
      <alignment vertical="center"/>
    </xf>
    <xf numFmtId="0" fontId="13" fillId="11" borderId="0" applyNumberFormat="0" applyBorder="0" applyAlignment="0" applyProtection="0">
      <alignment vertical="center"/>
    </xf>
    <xf numFmtId="0" fontId="5" fillId="3" borderId="0" applyNumberFormat="0" applyBorder="0" applyAlignment="0" applyProtection="0">
      <alignment vertical="center"/>
    </xf>
    <xf numFmtId="0" fontId="13" fillId="28" borderId="0" applyNumberFormat="0" applyBorder="0" applyAlignment="0" applyProtection="0">
      <alignment vertical="center"/>
    </xf>
    <xf numFmtId="0" fontId="13" fillId="17" borderId="0" applyNumberFormat="0" applyBorder="0" applyAlignment="0" applyProtection="0">
      <alignment vertical="center"/>
    </xf>
    <xf numFmtId="0" fontId="5" fillId="8" borderId="0" applyNumberFormat="0" applyBorder="0" applyAlignment="0" applyProtection="0">
      <alignment vertical="center"/>
    </xf>
    <xf numFmtId="0" fontId="13" fillId="19" borderId="0" applyNumberFormat="0" applyBorder="0" applyAlignment="0" applyProtection="0">
      <alignment vertical="center"/>
    </xf>
  </cellStyleXfs>
  <cellXfs count="16">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2" fillId="2"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vertical="center" wrapText="1"/>
    </xf>
    <xf numFmtId="176" fontId="3" fillId="0" borderId="1" xfId="0" applyNumberFormat="1" applyFont="1" applyBorder="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center" vertical="center"/>
    </xf>
    <xf numFmtId="0" fontId="3" fillId="0" borderId="3" xfId="0" applyFont="1" applyBorder="1" applyAlignment="1">
      <alignment horizontal="left" vertical="center" wrapText="1"/>
    </xf>
    <xf numFmtId="0" fontId="3" fillId="0" borderId="3" xfId="0" applyFont="1" applyBorder="1" applyAlignment="1">
      <alignment horizontal="left" vertical="center"/>
    </xf>
    <xf numFmtId="0" fontId="3" fillId="0" borderId="1" xfId="0" applyFont="1" applyBorder="1">
      <alignment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xf>
    <xf numFmtId="176" fontId="4" fillId="0" borderId="1" xfId="0" applyNumberFormat="1"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tabSelected="1" workbookViewId="0">
      <selection activeCell="I18" sqref="I18"/>
    </sheetView>
  </sheetViews>
  <sheetFormatPr defaultColWidth="9" defaultRowHeight="13.5" outlineLevelCol="7"/>
  <cols>
    <col min="1" max="1" width="4.625" customWidth="1"/>
    <col min="2" max="2" width="12.625" style="1" customWidth="1"/>
    <col min="3" max="3" width="56.75" customWidth="1"/>
    <col min="4" max="5" width="5.625" customWidth="1"/>
    <col min="6" max="6" width="12.625" hidden="1" customWidth="1"/>
    <col min="7" max="7" width="14.625" hidden="1" customWidth="1"/>
    <col min="8" max="8" width="17.625" hidden="1" customWidth="1"/>
  </cols>
  <sheetData>
    <row r="1" ht="24.95" customHeight="1" spans="1:8">
      <c r="A1" s="2" t="s">
        <v>0</v>
      </c>
      <c r="B1" s="2"/>
      <c r="C1" s="2"/>
      <c r="D1" s="2"/>
      <c r="E1" s="2"/>
      <c r="F1" s="2"/>
      <c r="G1" s="2"/>
      <c r="H1" s="2"/>
    </row>
    <row r="2" ht="21.95" customHeight="1" spans="1:8">
      <c r="A2" s="3" t="s">
        <v>1</v>
      </c>
      <c r="B2" s="3" t="s">
        <v>2</v>
      </c>
      <c r="C2" s="3" t="s">
        <v>3</v>
      </c>
      <c r="D2" s="3" t="s">
        <v>4</v>
      </c>
      <c r="E2" s="3" t="s">
        <v>5</v>
      </c>
      <c r="F2" s="3" t="s">
        <v>6</v>
      </c>
      <c r="G2" s="3" t="s">
        <v>7</v>
      </c>
      <c r="H2" s="3" t="s">
        <v>8</v>
      </c>
    </row>
    <row r="3" ht="39.75" customHeight="1" spans="1:8">
      <c r="A3" s="4">
        <v>1</v>
      </c>
      <c r="B3" s="4" t="s">
        <v>9</v>
      </c>
      <c r="C3" s="5" t="s">
        <v>10</v>
      </c>
      <c r="D3" s="4">
        <v>140</v>
      </c>
      <c r="E3" s="4" t="s">
        <v>11</v>
      </c>
      <c r="F3" s="6">
        <v>110</v>
      </c>
      <c r="G3" s="6">
        <f>F3*D3</f>
        <v>15400</v>
      </c>
      <c r="H3" s="4"/>
    </row>
    <row r="4" ht="321" customHeight="1" spans="1:8">
      <c r="A4" s="4">
        <v>2</v>
      </c>
      <c r="B4" s="4" t="s">
        <v>12</v>
      </c>
      <c r="C4" s="5" t="s">
        <v>13</v>
      </c>
      <c r="D4" s="4">
        <v>1</v>
      </c>
      <c r="E4" s="4" t="s">
        <v>11</v>
      </c>
      <c r="F4" s="6">
        <v>68500</v>
      </c>
      <c r="G4" s="6">
        <f t="shared" ref="G4:G12" si="0">F4*D4</f>
        <v>68500</v>
      </c>
      <c r="H4" s="4"/>
    </row>
    <row r="5" ht="119.25" customHeight="1" spans="1:8">
      <c r="A5" s="4">
        <v>3</v>
      </c>
      <c r="B5" s="4" t="s">
        <v>14</v>
      </c>
      <c r="C5" s="5" t="s">
        <v>15</v>
      </c>
      <c r="D5" s="4">
        <v>1</v>
      </c>
      <c r="E5" s="4" t="s">
        <v>11</v>
      </c>
      <c r="F5" s="6">
        <v>32500</v>
      </c>
      <c r="G5" s="6">
        <f t="shared" si="0"/>
        <v>32500</v>
      </c>
      <c r="H5" s="4"/>
    </row>
    <row r="6" ht="55.5" customHeight="1" spans="1:8">
      <c r="A6" s="4">
        <v>4</v>
      </c>
      <c r="B6" s="4" t="s">
        <v>16</v>
      </c>
      <c r="C6" s="5" t="s">
        <v>17</v>
      </c>
      <c r="D6" s="4">
        <v>1</v>
      </c>
      <c r="E6" s="4" t="s">
        <v>11</v>
      </c>
      <c r="F6" s="6">
        <v>9800</v>
      </c>
      <c r="G6" s="6">
        <f t="shared" si="0"/>
        <v>9800</v>
      </c>
      <c r="H6" s="4"/>
    </row>
    <row r="7" ht="42" customHeight="1" spans="1:8">
      <c r="A7" s="4">
        <v>5</v>
      </c>
      <c r="B7" s="4" t="s">
        <v>18</v>
      </c>
      <c r="C7" s="5" t="s">
        <v>19</v>
      </c>
      <c r="D7" s="4">
        <v>15</v>
      </c>
      <c r="E7" s="4" t="s">
        <v>11</v>
      </c>
      <c r="F7" s="6">
        <v>1950</v>
      </c>
      <c r="G7" s="6">
        <f t="shared" si="0"/>
        <v>29250</v>
      </c>
      <c r="H7" s="4"/>
    </row>
    <row r="8" ht="28.5" customHeight="1" spans="1:8">
      <c r="A8" s="7">
        <v>6</v>
      </c>
      <c r="B8" s="7" t="s">
        <v>20</v>
      </c>
      <c r="C8" s="8" t="s">
        <v>21</v>
      </c>
      <c r="D8" s="4">
        <v>4</v>
      </c>
      <c r="E8" s="4" t="s">
        <v>22</v>
      </c>
      <c r="F8" s="6">
        <v>1550</v>
      </c>
      <c r="G8" s="6">
        <f t="shared" si="0"/>
        <v>6200</v>
      </c>
      <c r="H8" s="4" t="s">
        <v>23</v>
      </c>
    </row>
    <row r="9" ht="24.75" customHeight="1" spans="1:8">
      <c r="A9" s="9"/>
      <c r="B9" s="9"/>
      <c r="C9" s="10"/>
      <c r="D9" s="4">
        <v>4</v>
      </c>
      <c r="E9" s="4" t="s">
        <v>22</v>
      </c>
      <c r="F9" s="6">
        <v>450</v>
      </c>
      <c r="G9" s="6">
        <f t="shared" si="0"/>
        <v>1800</v>
      </c>
      <c r="H9" s="4" t="s">
        <v>24</v>
      </c>
    </row>
    <row r="10" spans="1:8">
      <c r="A10" s="4">
        <v>8</v>
      </c>
      <c r="B10" s="9" t="s">
        <v>25</v>
      </c>
      <c r="C10" s="11" t="s">
        <v>26</v>
      </c>
      <c r="D10" s="4">
        <v>5</v>
      </c>
      <c r="E10" s="4" t="s">
        <v>27</v>
      </c>
      <c r="F10" s="6">
        <v>70</v>
      </c>
      <c r="G10" s="6">
        <f t="shared" si="0"/>
        <v>350</v>
      </c>
      <c r="H10" s="4"/>
    </row>
    <row r="11" spans="1:8">
      <c r="A11" s="4">
        <v>9</v>
      </c>
      <c r="B11" s="4" t="s">
        <v>28</v>
      </c>
      <c r="C11" s="12" t="s">
        <v>29</v>
      </c>
      <c r="D11" s="4">
        <v>1</v>
      </c>
      <c r="E11" s="4" t="s">
        <v>30</v>
      </c>
      <c r="F11" s="6">
        <v>3500</v>
      </c>
      <c r="G11" s="6">
        <f t="shared" si="0"/>
        <v>3500</v>
      </c>
      <c r="H11" s="4"/>
    </row>
    <row r="12" spans="1:8">
      <c r="A12" s="4">
        <v>10</v>
      </c>
      <c r="B12" s="13" t="s">
        <v>31</v>
      </c>
      <c r="C12" s="5"/>
      <c r="D12" s="4">
        <v>1</v>
      </c>
      <c r="E12" s="4" t="s">
        <v>30</v>
      </c>
      <c r="F12" s="6">
        <v>7500</v>
      </c>
      <c r="G12" s="6">
        <f t="shared" si="0"/>
        <v>7500</v>
      </c>
      <c r="H12" s="4"/>
    </row>
    <row r="13" hidden="1" spans="1:8">
      <c r="A13" s="14" t="s">
        <v>32</v>
      </c>
      <c r="B13" s="14"/>
      <c r="C13" s="14"/>
      <c r="D13" s="14"/>
      <c r="E13" s="14"/>
      <c r="F13" s="14"/>
      <c r="G13" s="15">
        <f>SUM(G3:G12)</f>
        <v>174800</v>
      </c>
      <c r="H13" s="4"/>
    </row>
  </sheetData>
  <mergeCells count="5">
    <mergeCell ref="A1:H1"/>
    <mergeCell ref="A13:F13"/>
    <mergeCell ref="A8:A9"/>
    <mergeCell ref="B8:B9"/>
    <mergeCell ref="C8:C9"/>
  </mergeCells>
  <printOptions horizontalCentered="1"/>
  <pageMargins left="0.751388888888889" right="0.751388888888889" top="0.802777777777778" bottom="0.409027777777778" header="0.5" footer="0.5"/>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2</vt:i4>
      </vt:variant>
    </vt:vector>
  </HeadingPairs>
  <TitlesOfParts>
    <vt:vector size="2" baseType="lpstr">
      <vt:lpstr>203会议室</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考拉当电工</cp:lastModifiedBy>
  <dcterms:created xsi:type="dcterms:W3CDTF">2020-04-08T03:10:00Z</dcterms:created>
  <cp:lastPrinted>2020-04-08T04:08:00Z</cp:lastPrinted>
  <dcterms:modified xsi:type="dcterms:W3CDTF">2020-07-23T03:47:00Z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