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70" windowHeight="138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<sst xmlns="http://schemas.openxmlformats.org/spreadsheetml/2006/main" count="84" uniqueCount="53">
  <si>
    <t>支付申请</t>
  </si>
  <si>
    <t>项目名称：</t>
  </si>
  <si>
    <t>项目编号：</t>
  </si>
  <si>
    <t>项目经费总额（元）：</t>
  </si>
  <si>
    <r>
      <rPr>
        <b/>
        <sz val="8"/>
        <color theme="1"/>
        <rFont val="黑体"/>
        <charset val="134"/>
      </rPr>
      <t>其中</t>
    </r>
    <r>
      <rPr>
        <sz val="8"/>
        <color theme="1"/>
        <rFont val="宋体"/>
        <charset val="134"/>
        <scheme val="minor"/>
      </rPr>
      <t>纵向划拨/横向到账经费（元）：</t>
    </r>
  </si>
  <si>
    <r>
      <rPr>
        <b/>
        <sz val="8"/>
        <color theme="1"/>
        <rFont val="黑体"/>
        <charset val="134"/>
      </rPr>
      <t>其中</t>
    </r>
    <r>
      <rPr>
        <sz val="8"/>
        <color theme="1"/>
        <rFont val="宋体"/>
        <charset val="134"/>
        <scheme val="minor"/>
      </rPr>
      <t>学校配套/自筹经费（元）：</t>
    </r>
  </si>
  <si>
    <r>
      <t>第</t>
    </r>
    <r>
      <rPr>
        <u/>
        <sz val="10"/>
        <color theme="1"/>
        <rFont val="黑体"/>
        <charset val="134"/>
      </rPr>
      <t xml:space="preserve">    </t>
    </r>
    <r>
      <rPr>
        <sz val="10"/>
        <color theme="1"/>
        <rFont val="黑体"/>
        <charset val="134"/>
      </rPr>
      <t>次支付</t>
    </r>
  </si>
  <si>
    <t>大类</t>
  </si>
  <si>
    <t>小类</t>
  </si>
  <si>
    <t>费用（元）</t>
  </si>
  <si>
    <t>设备费</t>
  </si>
  <si>
    <t>购买/试制仪器设备</t>
  </si>
  <si>
    <t>业务费（不超过60%）</t>
  </si>
  <si>
    <t>耗材/辅材</t>
  </si>
  <si>
    <t>劳务费（不超过20%）</t>
  </si>
  <si>
    <t>专家咨询费</t>
  </si>
  <si>
    <t>间接经费（不超过30%）</t>
  </si>
  <si>
    <t>学校统筹</t>
  </si>
  <si>
    <t>加工/燃料/动力</t>
  </si>
  <si>
    <t>出版/知识产权</t>
  </si>
  <si>
    <t>合作单位</t>
  </si>
  <si>
    <t>升级改造</t>
  </si>
  <si>
    <t>会议/差旅/交流</t>
  </si>
  <si>
    <t>劳务费</t>
  </si>
  <si>
    <t>绩效（结项后，不超过6%）</t>
  </si>
  <si>
    <t>租赁设备</t>
  </si>
  <si>
    <t>资料费</t>
  </si>
  <si>
    <t>专用软件</t>
  </si>
  <si>
    <t>打印费</t>
  </si>
  <si>
    <t>其他</t>
  </si>
  <si>
    <t>小计</t>
  </si>
  <si>
    <t>占总费用</t>
  </si>
  <si>
    <t>备注：</t>
  </si>
  <si>
    <t>本次支付（元）</t>
  </si>
  <si>
    <t>剩余（元）</t>
  </si>
  <si>
    <r>
      <rPr>
        <b/>
        <sz val="8"/>
        <color theme="1"/>
        <rFont val="黑体"/>
        <charset val="134"/>
      </rPr>
      <t>其中</t>
    </r>
    <r>
      <rPr>
        <sz val="8"/>
        <color theme="1"/>
        <rFont val="宋体"/>
        <charset val="134"/>
        <scheme val="minor"/>
      </rPr>
      <t>使用划拨/到账（元）</t>
    </r>
  </si>
  <si>
    <r>
      <rPr>
        <b/>
        <sz val="8"/>
        <color theme="1"/>
        <rFont val="黑体"/>
        <charset val="134"/>
      </rPr>
      <t>其中</t>
    </r>
    <r>
      <rPr>
        <sz val="8"/>
        <color theme="1"/>
        <rFont val="宋体"/>
        <charset val="134"/>
        <scheme val="minor"/>
      </rPr>
      <t>使用配套/自筹（元）</t>
    </r>
  </si>
  <si>
    <t>前期支付情况</t>
  </si>
  <si>
    <t>前期共支付次数</t>
  </si>
  <si>
    <t>前期共支付金额（元）</t>
  </si>
  <si>
    <r>
      <rPr>
        <b/>
        <sz val="7"/>
        <color theme="1"/>
        <rFont val="黑体"/>
        <charset val="134"/>
      </rPr>
      <t>其中</t>
    </r>
    <r>
      <rPr>
        <sz val="7"/>
        <color theme="1"/>
        <rFont val="宋体"/>
        <charset val="134"/>
        <scheme val="minor"/>
      </rPr>
      <t>使用划拨/到账（元）</t>
    </r>
  </si>
  <si>
    <r>
      <rPr>
        <b/>
        <sz val="7"/>
        <color theme="1"/>
        <rFont val="黑体"/>
        <charset val="134"/>
      </rPr>
      <t>其中</t>
    </r>
    <r>
      <rPr>
        <sz val="7"/>
        <color theme="1"/>
        <rFont val="宋体"/>
        <charset val="134"/>
        <scheme val="minor"/>
      </rPr>
      <t>使用配套/自筹（元）</t>
    </r>
  </si>
  <si>
    <t>业务费</t>
  </si>
  <si>
    <t>间接经费</t>
  </si>
  <si>
    <t>支付进度</t>
  </si>
  <si>
    <t>分管科研工作院领导：</t>
  </si>
  <si>
    <t>项目管理部门负责人：</t>
  </si>
  <si>
    <t>二级学院负责人签字：</t>
  </si>
  <si>
    <t>项目负责人签字：</t>
  </si>
  <si>
    <t>时间：</t>
  </si>
  <si>
    <t>说明：1.根据甘肃警察学院科研经费管理办法（试行）第十七条，按照报销金额总费用分级执行审核审批权限;</t>
  </si>
  <si>
    <t xml:space="preserve">      2.灰色区域为自动计算，请勿强制修改，如需修改请联系科研处；</t>
  </si>
  <si>
    <t xml:space="preserve">      3."项目经费总额"为划拨(到账)+配套(自筹);"本次支付"为小计总和;“剩余”为项目总额-前期支付-本次支付。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</si>
</sst>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name val="黑体"/>
      <charset val="134"/>
    </font>
    <font>
      <b/>
      <sz val="8"/>
      <color theme="1"/>
      <name val="黑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7"/>
      <color theme="1"/>
      <name val="黑体"/>
      <charset val="134"/>
    </font>
    <font>
      <sz val="7"/>
      <color theme="1"/>
      <name val="宋体"/>
      <charset val="134"/>
      <scheme val="minor"/>
    </font>
    <font>
      <i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115" zoomScaleNormal="115" workbookViewId="0">
      <selection activeCell="L21" sqref="L21"/>
    </sheetView>
  </sheetViews>
  <sheetFormatPr defaultColWidth="9" defaultRowHeight="14"/>
  <cols>
    <col min="1" max="1" width="8.60909090909091" customWidth="1"/>
    <col min="2" max="2" width="8.89090909090909" customWidth="1"/>
    <col min="3" max="3" width="5.05454545454545" customWidth="1"/>
    <col min="4" max="4" width="7.27272727272727" customWidth="1"/>
    <col min="5" max="5" width="12.1818181818182" customWidth="1"/>
    <col min="6" max="6" width="5.6" customWidth="1"/>
    <col min="7" max="7" width="7.74545454545455" customWidth="1"/>
    <col min="8" max="8" width="8.76363636363636" customWidth="1"/>
    <col min="9" max="9" width="5.58181818181818" customWidth="1"/>
    <col min="10" max="10" width="6.57272727272727" customWidth="1"/>
    <col min="11" max="11" width="6.32727272727273" customWidth="1"/>
    <col min="12" max="12" width="4.98181818181818" customWidth="1"/>
  </cols>
  <sheetData>
    <row r="1" ht="4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 t="s">
        <v>1</v>
      </c>
      <c r="B2" s="4"/>
      <c r="C2" s="4"/>
      <c r="D2" s="4"/>
      <c r="E2" s="4"/>
      <c r="F2" s="4"/>
      <c r="G2" s="4"/>
      <c r="H2" s="4"/>
      <c r="I2" s="5" t="s">
        <v>2</v>
      </c>
      <c r="J2" s="5"/>
      <c r="K2" s="6"/>
      <c r="L2" s="6"/>
    </row>
    <row r="3" ht="25" customHeight="1" spans="1:12">
      <c r="A3" s="7" t="s">
        <v>3</v>
      </c>
      <c r="B3" s="8">
        <f>G3+K3</f>
        <v>0</v>
      </c>
      <c r="C3" s="8"/>
      <c r="D3" s="9" t="s">
        <v>4</v>
      </c>
      <c r="E3" s="10"/>
      <c r="F3" s="10"/>
      <c r="G3" s="11"/>
      <c r="H3" s="12" t="s">
        <v>5</v>
      </c>
      <c r="I3" s="13"/>
      <c r="J3" s="13"/>
      <c r="K3" s="11"/>
      <c r="L3" s="11"/>
    </row>
    <row r="4" ht="21" customHeight="1" spans="1:12">
      <c r="A4" s="14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ht="28" customHeight="1" spans="1:12">
      <c r="A5" s="15" t="s">
        <v>7</v>
      </c>
      <c r="B5" s="15" t="s">
        <v>8</v>
      </c>
      <c r="C5" s="15" t="s">
        <v>9</v>
      </c>
      <c r="D5" s="15" t="s">
        <v>7</v>
      </c>
      <c r="E5" s="15" t="s">
        <v>8</v>
      </c>
      <c r="F5" s="15" t="s">
        <v>9</v>
      </c>
      <c r="G5" s="15" t="s">
        <v>7</v>
      </c>
      <c r="H5" s="15" t="s">
        <v>8</v>
      </c>
      <c r="I5" s="15" t="s">
        <v>9</v>
      </c>
      <c r="J5" s="15" t="s">
        <v>7</v>
      </c>
      <c r="K5" s="15" t="s">
        <v>8</v>
      </c>
      <c r="L5" s="15" t="s">
        <v>9</v>
      </c>
    </row>
    <row r="6" ht="20" customHeight="1" spans="1:12">
      <c r="A6" s="16" t="s">
        <v>10</v>
      </c>
      <c r="B6" s="16" t="s">
        <v>11</v>
      </c>
      <c r="C6" s="16"/>
      <c r="D6" s="16" t="s">
        <v>12</v>
      </c>
      <c r="E6" s="16" t="s">
        <v>13</v>
      </c>
      <c r="F6" s="16"/>
      <c r="G6" s="16" t="s">
        <v>14</v>
      </c>
      <c r="H6" s="16" t="s">
        <v>15</v>
      </c>
      <c r="I6" s="16"/>
      <c r="J6" s="16" t="s">
        <v>16</v>
      </c>
      <c r="K6" s="17" t="s">
        <v>17</v>
      </c>
      <c r="L6" s="18"/>
    </row>
    <row r="7" ht="20" customHeight="1" spans="1:12">
      <c r="A7" s="16"/>
      <c r="B7" s="16"/>
      <c r="C7" s="16"/>
      <c r="D7" s="16"/>
      <c r="E7" s="16" t="s">
        <v>18</v>
      </c>
      <c r="F7" s="16"/>
      <c r="G7" s="16"/>
      <c r="H7" s="16"/>
      <c r="I7" s="16"/>
      <c r="J7" s="16"/>
      <c r="K7" s="19"/>
      <c r="L7" s="18"/>
    </row>
    <row r="8" ht="20" customHeight="1" spans="1:12">
      <c r="A8" s="16"/>
      <c r="B8" s="16"/>
      <c r="C8" s="16"/>
      <c r="D8" s="16"/>
      <c r="E8" s="16" t="s">
        <v>19</v>
      </c>
      <c r="F8" s="16"/>
      <c r="G8" s="16"/>
      <c r="H8" s="16"/>
      <c r="I8" s="16"/>
      <c r="J8" s="16"/>
      <c r="K8" s="16" t="s">
        <v>20</v>
      </c>
      <c r="L8" s="18"/>
    </row>
    <row r="9" ht="20" customHeight="1" spans="1:12">
      <c r="A9" s="16"/>
      <c r="B9" s="16" t="s">
        <v>21</v>
      </c>
      <c r="C9" s="16"/>
      <c r="D9" s="16"/>
      <c r="E9" s="16" t="s">
        <v>22</v>
      </c>
      <c r="F9" s="16"/>
      <c r="G9" s="16"/>
      <c r="H9" s="16" t="s">
        <v>23</v>
      </c>
      <c r="I9" s="16"/>
      <c r="J9" s="16"/>
      <c r="K9" s="17" t="s">
        <v>24</v>
      </c>
      <c r="L9" s="18"/>
    </row>
    <row r="10" ht="20" customHeight="1" spans="1:12">
      <c r="A10" s="16"/>
      <c r="B10" s="16" t="s">
        <v>25</v>
      </c>
      <c r="C10" s="16"/>
      <c r="D10" s="16"/>
      <c r="E10" s="16" t="s">
        <v>26</v>
      </c>
      <c r="F10" s="16"/>
      <c r="G10" s="16"/>
      <c r="H10" s="16"/>
      <c r="I10" s="16"/>
      <c r="J10" s="16"/>
      <c r="K10" s="20"/>
      <c r="L10" s="18"/>
    </row>
    <row r="11" ht="20" customHeight="1" spans="1:12">
      <c r="A11" s="16"/>
      <c r="B11" s="16" t="s">
        <v>27</v>
      </c>
      <c r="C11" s="16"/>
      <c r="D11" s="16"/>
      <c r="E11" s="16" t="s">
        <v>28</v>
      </c>
      <c r="F11" s="16"/>
      <c r="G11" s="16"/>
      <c r="H11" s="16"/>
      <c r="I11" s="16"/>
      <c r="J11" s="16"/>
      <c r="K11" s="19"/>
      <c r="L11" s="18"/>
    </row>
    <row r="12" ht="20" customHeight="1" spans="1:12">
      <c r="A12" s="16"/>
      <c r="B12" s="16" t="s">
        <v>29</v>
      </c>
      <c r="C12" s="16"/>
      <c r="D12" s="16"/>
      <c r="E12" s="16" t="s">
        <v>29</v>
      </c>
      <c r="F12" s="16"/>
      <c r="G12" s="16"/>
      <c r="H12" s="16" t="s">
        <v>29</v>
      </c>
      <c r="I12" s="16"/>
      <c r="J12" s="16"/>
      <c r="K12" s="16" t="s">
        <v>29</v>
      </c>
      <c r="L12" s="18"/>
    </row>
    <row r="13" ht="20" customHeight="1" spans="1:12">
      <c r="A13" s="21" t="s">
        <v>30</v>
      </c>
      <c r="B13" s="21"/>
      <c r="C13" s="22">
        <f>SUM(C6:C12)</f>
        <v>0</v>
      </c>
      <c r="D13" s="21" t="s">
        <v>30</v>
      </c>
      <c r="E13" s="21"/>
      <c r="F13" s="22">
        <f>SUM(F6:F12)</f>
        <v>0</v>
      </c>
      <c r="G13" s="21" t="s">
        <v>30</v>
      </c>
      <c r="H13" s="21"/>
      <c r="I13" s="22">
        <f>SUM(I6:I12)</f>
        <v>0</v>
      </c>
      <c r="J13" s="21" t="s">
        <v>30</v>
      </c>
      <c r="K13" s="21"/>
      <c r="L13" s="22">
        <f>SUM(L6:L12)</f>
        <v>0</v>
      </c>
    </row>
    <row r="14" customFormat="1" ht="20" customHeight="1" spans="1:12">
      <c r="A14" s="23" t="s">
        <v>31</v>
      </c>
      <c r="B14" s="24"/>
      <c r="C14" s="25" t="str">
        <f>IF(B3=0,"0%",ROUND(C13/B3*100,1)&amp;"%")</f>
        <v>0%</v>
      </c>
      <c r="D14" s="23" t="s">
        <v>31</v>
      </c>
      <c r="E14" s="24"/>
      <c r="F14" s="25" t="str">
        <f>IF(B3=0,"0%",ROUND(F13/B3*100,1)&amp;"%")</f>
        <v>0%</v>
      </c>
      <c r="G14" s="23" t="s">
        <v>31</v>
      </c>
      <c r="H14" s="24"/>
      <c r="I14" s="25" t="str">
        <f>IF(B3=0,"0%",ROUND(I13/B3*100,1)&amp;"%")</f>
        <v>0%</v>
      </c>
      <c r="J14" s="23" t="s">
        <v>31</v>
      </c>
      <c r="K14" s="24"/>
      <c r="L14" s="25" t="str">
        <f>IF(B3=0,"0%",ROUND(L13/B3*100,1)&amp;"%")</f>
        <v>0%</v>
      </c>
    </row>
    <row r="15" customFormat="1" ht="21" customHeight="1" spans="1:12">
      <c r="A15" s="26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="1" customFormat="1" ht="25" customHeight="1" spans="1:12">
      <c r="A16" s="16" t="s">
        <v>33</v>
      </c>
      <c r="B16" s="27">
        <f>SUM(C13,F13,I13,L13)</f>
        <v>0</v>
      </c>
      <c r="C16" s="16" t="s">
        <v>34</v>
      </c>
      <c r="D16" s="27">
        <f>B3-F19-B16</f>
        <v>0</v>
      </c>
      <c r="E16" s="28" t="s">
        <v>35</v>
      </c>
      <c r="F16" s="18"/>
      <c r="G16" s="18"/>
      <c r="H16" s="28" t="s">
        <v>36</v>
      </c>
      <c r="I16" s="16"/>
      <c r="J16" s="18">
        <v>4575.55</v>
      </c>
      <c r="K16" s="18"/>
      <c r="L16" s="18"/>
    </row>
    <row r="18" ht="24" customHeight="1" spans="1:12">
      <c r="A18" s="14" t="s">
        <v>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25" customHeight="1" spans="1:12">
      <c r="A19" s="29" t="s">
        <v>38</v>
      </c>
      <c r="B19" s="29"/>
      <c r="C19" s="30"/>
      <c r="D19" s="29" t="s">
        <v>39</v>
      </c>
      <c r="E19" s="29"/>
      <c r="F19" s="22">
        <f>SUM(C21,F21,I21,L21)</f>
        <v>0</v>
      </c>
      <c r="G19" s="22"/>
      <c r="H19" s="31" t="s">
        <v>40</v>
      </c>
      <c r="I19" s="32"/>
      <c r="J19" s="31" t="s">
        <v>41</v>
      </c>
      <c r="K19" s="33"/>
      <c r="L19" s="32"/>
    </row>
    <row r="20" ht="24" customHeight="1" spans="1:12">
      <c r="A20" s="15" t="s">
        <v>7</v>
      </c>
      <c r="B20" s="15"/>
      <c r="C20" s="15" t="s">
        <v>9</v>
      </c>
      <c r="D20" s="15" t="s">
        <v>7</v>
      </c>
      <c r="E20" s="15"/>
      <c r="F20" s="15" t="s">
        <v>9</v>
      </c>
      <c r="G20" s="15" t="s">
        <v>7</v>
      </c>
      <c r="H20" s="15"/>
      <c r="I20" s="15" t="s">
        <v>9</v>
      </c>
      <c r="J20" s="15" t="s">
        <v>7</v>
      </c>
      <c r="K20" s="15"/>
      <c r="L20" s="15" t="s">
        <v>9</v>
      </c>
    </row>
    <row r="21" ht="18" customHeight="1" spans="1:12">
      <c r="A21" s="21" t="s">
        <v>10</v>
      </c>
      <c r="B21" s="21"/>
      <c r="C21" s="30"/>
      <c r="D21" s="21" t="s">
        <v>42</v>
      </c>
      <c r="E21" s="21"/>
      <c r="F21" s="30"/>
      <c r="G21" s="21" t="s">
        <v>23</v>
      </c>
      <c r="H21" s="21"/>
      <c r="I21" s="30"/>
      <c r="J21" s="21" t="s">
        <v>43</v>
      </c>
      <c r="K21" s="21"/>
      <c r="L21" s="30"/>
    </row>
    <row r="22" ht="20" customHeight="1" spans="1:12">
      <c r="A22" s="23" t="s">
        <v>44</v>
      </c>
      <c r="B22" s="24"/>
      <c r="C22" s="34" t="str">
        <f>IF(B3=0,"0%",ROUND(C21/B3*100,1)&amp;"%")</f>
        <v>0%</v>
      </c>
      <c r="D22" s="23" t="s">
        <v>44</v>
      </c>
      <c r="E22" s="24"/>
      <c r="F22" s="34" t="str">
        <f>IF(B3=0,"0%",ROUND(F21/B3*100,1)&amp;"%")</f>
        <v>0%</v>
      </c>
      <c r="G22" s="23" t="s">
        <v>44</v>
      </c>
      <c r="H22" s="24"/>
      <c r="I22" s="34" t="str">
        <f>IF(B3=0,"0%",ROUND(I21/B3*100,1)&amp;"%")</f>
        <v>0%</v>
      </c>
      <c r="J22" s="23" t="s">
        <v>44</v>
      </c>
      <c r="K22" s="24"/>
      <c r="L22" s="34" t="str">
        <f>IF(B3=0,"0%",ROUND(L21/B3*100,1)&amp;"%")</f>
        <v>0%</v>
      </c>
    </row>
    <row r="24" spans="1:12">
      <c r="F24" s="35"/>
    </row>
    <row r="26" ht="12" customHeight="1" spans="1:12">
      <c r="F26" s="36" t="s">
        <v>45</v>
      </c>
      <c r="G26" s="36"/>
      <c r="H26" s="36"/>
    </row>
    <row r="29" spans="1:12">
      <c r="E29" s="36" t="s">
        <v>46</v>
      </c>
      <c r="F29" s="36"/>
      <c r="G29" s="36"/>
      <c r="H29" s="36"/>
    </row>
    <row r="32" spans="1:12">
      <c r="F32" s="36" t="s">
        <v>47</v>
      </c>
      <c r="G32" s="36"/>
      <c r="H32" s="36"/>
    </row>
    <row r="35" spans="1:12">
      <c r="F35" s="36" t="s">
        <v>48</v>
      </c>
      <c r="G35" s="36"/>
      <c r="H35" s="36"/>
    </row>
    <row r="37" spans="1:12">
      <c r="I37" s="36" t="s">
        <v>49</v>
      </c>
    </row>
    <row r="38" spans="1:12">
      <c r="I38" s="36"/>
    </row>
    <row r="39" spans="1:12">
      <c r="A39" s="37" t="s">
        <v>50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>
      <c r="A40" s="37" t="s">
        <v>51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>
      <c r="A41" s="37" t="s">
        <v>52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</sheetData>
  <sheetProtection algorithmName="SHA-512" hashValue="hVByAqUXcXyVcrBHq4xXxp9e771eomNsCRn+iSHDaYaBdI3Fpqo0ILfyp/wyykcEGgj+IvNo9D7XmvFal0GBjw==" saltValue="+x1fMMZItY7m4zA6RveO9g==" spinCount="100000" sheet="1" formatColumns="0" formatRows="0" insertRows="0" insertColumns="0" insertHyperlinks="0" deleteColumns="0" deleteRows="0" objects="1"/>
  <protectedRanges>
    <protectedRange sqref="B2 K2 K3 G3 A4 C6:C12 F6:F12 I6:I12 L6:L12 F16 J16 A15 C19 I19 L19" name="本次支付"/>
    <protectedRange sqref="C19 I19 L19 L21 I21 F21 C21" name="前期支付"/>
  </protectedRanges>
  <mergeCells count="59">
    <mergeCell ref="A1:L1"/>
    <mergeCell ref="B2:H2"/>
    <mergeCell ref="I2:J2"/>
    <mergeCell ref="K2:L2"/>
    <mergeCell ref="B3:C3"/>
    <mergeCell ref="D3:F3"/>
    <mergeCell ref="H3:J3"/>
    <mergeCell ref="K3:L3"/>
    <mergeCell ref="A4:L4"/>
    <mergeCell ref="A13:B13"/>
    <mergeCell ref="D13:E13"/>
    <mergeCell ref="G13:H13"/>
    <mergeCell ref="J13:K13"/>
    <mergeCell ref="A14:B14"/>
    <mergeCell ref="D14:E14"/>
    <mergeCell ref="G14:H14"/>
    <mergeCell ref="J14:K14"/>
    <mergeCell ref="A15:L15"/>
    <mergeCell ref="F16:G16"/>
    <mergeCell ref="H16:I16"/>
    <mergeCell ref="J16:L16"/>
    <mergeCell ref="A18:L18"/>
    <mergeCell ref="A19:B19"/>
    <mergeCell ref="D19:E19"/>
    <mergeCell ref="F19:G19"/>
    <mergeCell ref="J19:K19"/>
    <mergeCell ref="A20:B20"/>
    <mergeCell ref="D20:E20"/>
    <mergeCell ref="G20:H20"/>
    <mergeCell ref="J20:K20"/>
    <mergeCell ref="A21:B21"/>
    <mergeCell ref="D21:E21"/>
    <mergeCell ref="G21:H21"/>
    <mergeCell ref="J21:K21"/>
    <mergeCell ref="A22:B22"/>
    <mergeCell ref="D22:E22"/>
    <mergeCell ref="G22:H22"/>
    <mergeCell ref="J22:K22"/>
    <mergeCell ref="F26:H26"/>
    <mergeCell ref="E29:H29"/>
    <mergeCell ref="F32:H32"/>
    <mergeCell ref="F35:H35"/>
    <mergeCell ref="A39:L39"/>
    <mergeCell ref="A40:L40"/>
    <mergeCell ref="A41:L41"/>
    <mergeCell ref="A6:A12"/>
    <mergeCell ref="B6:B8"/>
    <mergeCell ref="C6:C8"/>
    <mergeCell ref="D6:D12"/>
    <mergeCell ref="G6:G12"/>
    <mergeCell ref="H6:H8"/>
    <mergeCell ref="H9:H11"/>
    <mergeCell ref="I6:I8"/>
    <mergeCell ref="I9:I11"/>
    <mergeCell ref="J6:J12"/>
    <mergeCell ref="K6:K7"/>
    <mergeCell ref="K9:K11"/>
    <mergeCell ref="L6:L7"/>
    <mergeCell ref="L9:L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本次支付" rangeCreator="" othersAccessPermission="edit"/>
    <arrUserId title="前期支付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MA</dc:creator>
  <cp:lastModifiedBy>笨笨</cp:lastModifiedBy>
  <dcterms:created xsi:type="dcterms:W3CDTF">2023-05-12T11:15:00Z</dcterms:created>
  <dcterms:modified xsi:type="dcterms:W3CDTF">2025-12-11T08:26:10Z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75BC13CCE5DA44F2BE0568D73F8C6E03_12</vt:lpwstr>
  </property>
  <property fmtid="{D5CDD505-2E9C-101B-9397-08002B2CF9AE}" pid="4" name="CalculationRule">
    <vt:i4>0</vt:i4>
  </property>
</Properties>
</file>